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<sst xmlns="http://schemas.openxmlformats.org/spreadsheetml/2006/main" count="187" uniqueCount="83">
  <si>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</si>
  <si>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</si>
  <si>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</si>
  <si>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</si>
  <si>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</si>
  <si>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</si>
  <si>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</si>
  <si>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</si>
  <si>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</si>
  <si>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</si>
  <si>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</si>
  <si>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</si>
  <si>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</si>
  <si>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</si>
  <si>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</si>
  <si>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</si>
  <si>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</si>
  <si>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</si>
  <si>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</si>
  <si>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</si>
  <si>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</si>
  <si>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</si>
  <si>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</si>
  <si>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</si>
  <si>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</si>
  <si>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</si>
  <si>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</si>
  <si>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</si>
  <si>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</si>
  <si>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</si>
  <si>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</si>
  <si>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</si>
  <si>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</si>
  <si>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</si>
  <si>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</si>
  <si>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</si>
  <si>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</si>
  <si>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</si>
  <si>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</si>
  <si>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</si>
  <si>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</si>
  <si>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</si>
  <si>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</si>
  <si>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</si>
  <si>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</si>
  <si>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</si>
  <si>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</si>
  <si>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</si>
  <si>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</si>
  <si>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</si>
  <si>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</si>
  <si>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</si>
  <si>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</si>
  <si>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</si>
  <si>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</si>
  <si>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</si>
  <si>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</si>
  <si>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</si>
  <si>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</si>
  <si>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</si>
  <si>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AMC charges for 1st year</t>
  </si>
  <si>
    <t>AMC charges for 2nd year</t>
  </si>
  <si>
    <t>AMC charges for 3rd year</t>
  </si>
  <si>
    <t>AMC charges for 4th year</t>
  </si>
  <si>
    <t>ITEM2</t>
  </si>
  <si>
    <t>ITEM7</t>
  </si>
  <si>
    <t>ITEM8</t>
  </si>
  <si>
    <t>ITEM9</t>
  </si>
  <si>
    <t>ITEM11</t>
  </si>
  <si>
    <t>ITEM12</t>
  </si>
  <si>
    <t>ITEM13</t>
  </si>
  <si>
    <t>ITEM14</t>
  </si>
  <si>
    <t>ITEM15</t>
  </si>
  <si>
    <t>Supply and installation of Multimode plate reader
(as per Technical details as given  in NIT document)</t>
  </si>
  <si>
    <t xml:space="preserve">
Name of Work:&lt;Hiring of Vehicles&gt;
 </t>
  </si>
  <si>
    <t>Rate for Extra hour for Innova</t>
  </si>
  <si>
    <t>Rate for Extra hour for Toyota Etios/Honda Amaze/Swift Dzire</t>
  </si>
  <si>
    <t>Rate for Extra distance per KMs for Innova</t>
  </si>
  <si>
    <t>Night Halt charges for Innova</t>
  </si>
  <si>
    <t>Rate for Extra distance per KMs for Toyota Etios/Honda Amaze/Swift Dzire</t>
  </si>
  <si>
    <t>Night Halt charges for Toyota Etios/Honda Amaze/Swift Dzire</t>
  </si>
  <si>
    <t>Quarterly rates for Hiring of Innova Car</t>
  </si>
  <si>
    <t>Quarterly rates for Hiring of Toyota Etios/Honda Amaze/swift Dzire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</si>
</sst>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vertical="top" wrapText="1"/>
    </xf>
    <xf numFmtId="0" fontId="26" fillId="0" borderId="20" xfId="0" applyFont="1" applyFill="1" applyBorder="1" applyAlignment="1">
      <alignment horizontal="left" vertical="top" wrapText="1"/>
    </xf>
    <xf numFmtId="0" fontId="26"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5"/>
  <sheetViews>
    <sheetView showGridLines="0" zoomScale="70" zoomScaleNormal="70" zoomScalePageLayoutView="0" workbookViewId="0" topLeftCell="A9">
      <selection activeCell="A1" sqref="A1:BC2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74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58</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3" t="s">
        <v>81</v>
      </c>
      <c r="C13" s="71" t="s">
        <v>49</v>
      </c>
      <c r="D13" s="65">
        <v>1</v>
      </c>
      <c r="E13" s="66" t="s">
        <v>36</v>
      </c>
      <c r="F13" s="67"/>
      <c r="G13" s="68"/>
      <c r="H13" s="69"/>
      <c r="I13" s="67" t="s">
        <v>37</v>
      </c>
      <c r="J13" s="70">
        <f aca="true" t="shared" si="0" ref="J13:J22">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22">D13*M13</f>
        <v>0</v>
      </c>
      <c r="BB13" s="45">
        <f aca="true" t="shared" si="2" ref="BB13:BB22">D13*M13+N13+O13+P13+Q13+R13</f>
        <v>0</v>
      </c>
      <c r="BC13" s="25" t="str">
        <f aca="true" t="shared" si="3" ref="BC13:BC22">SpellNumber(L13,BB13)</f>
        <v>INR Zero Only</v>
      </c>
      <c r="IA13" s="26">
        <v>1.1</v>
      </c>
      <c r="IB13" s="60" t="s">
        <v>73</v>
      </c>
      <c r="IC13" s="26" t="s">
        <v>49</v>
      </c>
      <c r="ID13" s="26">
        <v>1</v>
      </c>
      <c r="IE13" s="27" t="s">
        <v>36</v>
      </c>
      <c r="IF13" s="27" t="s">
        <v>39</v>
      </c>
      <c r="IG13" s="27" t="s">
        <v>35</v>
      </c>
      <c r="IH13" s="27">
        <v>123.223</v>
      </c>
      <c r="II13" s="27" t="s">
        <v>36</v>
      </c>
    </row>
    <row r="14" spans="1:243" s="26" customFormat="1" ht="47.25" customHeight="1" thickBot="1">
      <c r="A14" s="59">
        <v>1.2</v>
      </c>
      <c r="B14" s="74" t="s">
        <v>82</v>
      </c>
      <c r="C14" s="71" t="s">
        <v>64</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64</v>
      </c>
      <c r="ID14" s="26">
        <v>1</v>
      </c>
      <c r="IE14" s="27" t="s">
        <v>36</v>
      </c>
      <c r="IF14" s="27"/>
      <c r="IG14" s="27"/>
      <c r="IH14" s="27"/>
      <c r="II14" s="27"/>
    </row>
    <row r="15" spans="1:243" s="26" customFormat="1" ht="47.25" customHeight="1" thickBot="1">
      <c r="A15" s="59">
        <v>1.3</v>
      </c>
      <c r="B15" s="72" t="s">
        <v>75</v>
      </c>
      <c r="C15" s="6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B15" s="60"/>
      <c r="IE15" s="27"/>
      <c r="IF15" s="27"/>
      <c r="IG15" s="27"/>
      <c r="IH15" s="27"/>
      <c r="II15" s="27"/>
    </row>
    <row r="16" spans="1:243" s="26" customFormat="1" ht="33" customHeight="1" thickBot="1">
      <c r="A16" s="59">
        <v>1.4</v>
      </c>
      <c r="B16" s="72" t="s">
        <v>76</v>
      </c>
      <c r="C16" s="6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1.6</v>
      </c>
      <c r="IB16" s="60" t="s">
        <v>60</v>
      </c>
      <c r="IC16" s="26" t="s">
        <v>55</v>
      </c>
      <c r="ID16" s="26">
        <v>1</v>
      </c>
      <c r="IE16" s="27" t="s">
        <v>36</v>
      </c>
      <c r="IF16" s="27"/>
      <c r="IG16" s="27"/>
      <c r="IH16" s="27"/>
      <c r="II16" s="27"/>
    </row>
    <row r="17" spans="1:243" s="26" customFormat="1" ht="33" customHeight="1" thickBot="1">
      <c r="A17" s="59">
        <v>1.5</v>
      </c>
      <c r="B17" s="72" t="s">
        <v>77</v>
      </c>
      <c r="C17" s="6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1.7</v>
      </c>
      <c r="IB17" s="60" t="s">
        <v>61</v>
      </c>
      <c r="IC17" s="26" t="s">
        <v>65</v>
      </c>
      <c r="ID17" s="26">
        <v>1</v>
      </c>
      <c r="IE17" s="27" t="s">
        <v>36</v>
      </c>
      <c r="IF17" s="27"/>
      <c r="IG17" s="27"/>
      <c r="IH17" s="27"/>
      <c r="II17" s="27"/>
    </row>
    <row r="18" spans="1:243" s="26" customFormat="1" ht="33" customHeight="1" thickBot="1">
      <c r="A18" s="59">
        <v>1.6</v>
      </c>
      <c r="B18" s="72" t="s">
        <v>79</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1.8</v>
      </c>
      <c r="IB18" s="60" t="s">
        <v>62</v>
      </c>
      <c r="IC18" s="26" t="s">
        <v>66</v>
      </c>
      <c r="ID18" s="26">
        <v>1</v>
      </c>
      <c r="IE18" s="27" t="s">
        <v>36</v>
      </c>
      <c r="IF18" s="27"/>
      <c r="IG18" s="27"/>
      <c r="IH18" s="27"/>
      <c r="II18" s="27"/>
    </row>
    <row r="19" spans="1:243" s="26" customFormat="1" ht="33" customHeight="1" thickBot="1">
      <c r="A19" s="59">
        <v>1.7</v>
      </c>
      <c r="B19" s="64" t="s">
        <v>78</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1.9</v>
      </c>
      <c r="IB19" s="60" t="s">
        <v>63</v>
      </c>
      <c r="IC19" s="26" t="s">
        <v>67</v>
      </c>
      <c r="ID19" s="26">
        <v>1</v>
      </c>
      <c r="IE19" s="27" t="s">
        <v>36</v>
      </c>
      <c r="IF19" s="27"/>
      <c r="IG19" s="27"/>
      <c r="IH19" s="27"/>
      <c r="II19" s="27"/>
    </row>
    <row r="20" spans="1:243" s="26" customFormat="1" ht="33" customHeight="1" thickBot="1">
      <c r="A20" s="59">
        <v>1.8</v>
      </c>
      <c r="B20" s="72" t="s">
        <v>80</v>
      </c>
      <c r="C20" s="61" t="s">
        <v>68</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2.3</v>
      </c>
      <c r="IB20" s="60" t="s">
        <v>52</v>
      </c>
      <c r="IC20" s="26" t="s">
        <v>70</v>
      </c>
      <c r="ID20" s="26">
        <v>1</v>
      </c>
      <c r="IE20" s="27" t="s">
        <v>36</v>
      </c>
      <c r="IF20" s="27"/>
      <c r="IG20" s="27"/>
      <c r="IH20" s="27"/>
      <c r="II20" s="27"/>
    </row>
    <row r="21" spans="1:243" s="26" customFormat="1" ht="33" customHeight="1" thickBot="1">
      <c r="A21" s="59">
        <v>1.9</v>
      </c>
      <c r="B21" s="64" t="s">
        <v>52</v>
      </c>
      <c r="C21" s="61" t="s">
        <v>69</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2.4</v>
      </c>
      <c r="IB21" s="60" t="s">
        <v>51</v>
      </c>
      <c r="IC21" s="26" t="s">
        <v>71</v>
      </c>
      <c r="ID21" s="26">
        <v>1</v>
      </c>
      <c r="IE21" s="27" t="s">
        <v>36</v>
      </c>
      <c r="IF21" s="27"/>
      <c r="IG21" s="27"/>
      <c r="IH21" s="27"/>
      <c r="II21" s="27"/>
    </row>
    <row r="22" spans="1:243" s="26" customFormat="1" ht="33" customHeight="1" thickBot="1">
      <c r="A22" s="59">
        <v>2</v>
      </c>
      <c r="B22" s="64" t="s">
        <v>51</v>
      </c>
      <c r="C22" s="61" t="s">
        <v>70</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2.5</v>
      </c>
      <c r="IB22" s="60" t="s">
        <v>56</v>
      </c>
      <c r="IC22" s="26" t="s">
        <v>72</v>
      </c>
      <c r="ID22" s="26">
        <v>1</v>
      </c>
      <c r="IE22" s="27" t="s">
        <v>36</v>
      </c>
      <c r="IF22" s="27"/>
      <c r="IG22" s="27"/>
      <c r="IH22" s="27"/>
      <c r="II22" s="27"/>
    </row>
    <row r="23" spans="1:243" s="26" customFormat="1" ht="24.75" customHeight="1">
      <c r="A23" s="28" t="s">
        <v>41</v>
      </c>
      <c r="B23" s="63"/>
      <c r="C23" s="30"/>
      <c r="D23" s="56"/>
      <c r="E23" s="46"/>
      <c r="F23" s="46"/>
      <c r="G23" s="46"/>
      <c r="H23" s="47"/>
      <c r="I23" s="47"/>
      <c r="J23" s="47"/>
      <c r="K23" s="47"/>
      <c r="L23" s="48"/>
      <c r="BA23" s="49">
        <f>SUM(BA13:BA22)</f>
        <v>0</v>
      </c>
      <c r="BB23" s="49">
        <f>SUM(BB13:BB22)</f>
        <v>0</v>
      </c>
      <c r="BC23" s="25" t="str">
        <f>SpellNumber($E$2,BB23)</f>
        <v>INR Zero Only</v>
      </c>
      <c r="IE23" s="27">
        <v>4</v>
      </c>
      <c r="IF23" s="27" t="s">
        <v>40</v>
      </c>
      <c r="IG23" s="27" t="s">
        <v>42</v>
      </c>
      <c r="IH23" s="27">
        <v>10</v>
      </c>
      <c r="II23" s="27" t="s">
        <v>36</v>
      </c>
    </row>
    <row r="24" spans="1:243" s="38" customFormat="1" ht="54.75" customHeight="1" hidden="1">
      <c r="A24" s="29" t="s">
        <v>43</v>
      </c>
      <c r="B24" s="31"/>
      <c r="C24" s="32"/>
      <c r="D24" s="57"/>
      <c r="E24" s="43" t="s">
        <v>44</v>
      </c>
      <c r="F24" s="44"/>
      <c r="G24" s="33"/>
      <c r="H24" s="34"/>
      <c r="I24" s="34"/>
      <c r="J24" s="34"/>
      <c r="K24" s="35"/>
      <c r="L24" s="36"/>
      <c r="M24" s="37" t="s">
        <v>45</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46</v>
      </c>
      <c r="B25" s="28"/>
      <c r="C25" s="76" t="str">
        <f>SpellNumber($E$2,BB23)</f>
        <v>INR Zero Only</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IE25" s="42"/>
      <c r="IF25" s="42"/>
      <c r="IG25" s="42"/>
      <c r="IH25" s="42"/>
      <c r="II25" s="42"/>
    </row>
    <row r="26" ht="15"/>
    <row r="27" ht="15"/>
    <row r="29" ht="15"/>
    <row r="30" ht="15"/>
    <row r="31" ht="15"/>
    <row r="32" ht="15"/>
    <row r="33" ht="15"/>
    <row r="34" ht="15"/>
    <row r="35" ht="15"/>
    <row r="36" ht="15"/>
    <row r="37" ht="15"/>
    <row r="38" ht="15"/>
    <row r="39" ht="15"/>
    <row r="40" ht="15"/>
  </sheetData>
  <sheetProtection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5:C22">
      <formula1>0</formula1>
      <formula2>0</formula2>
    </dataValidation>
    <dataValidation type="list" allowBlank="1" showInputMessage="1" showErrorMessage="1" sqref="L13:L22">
      <formula1>"INR"</formula1>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2022-03-04T04:34:56Z</cp:lastPrinted>
  <dcterms:created xsi:type="dcterms:W3CDTF">2009-01-30T06:42:42Z</dcterms:created>
  <dcterms:modified xsi:type="dcterms:W3CDTF">2022-03-04T04:35:00Z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